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19660" yWindow="3700" windowWidth="25600" windowHeight="18380" tabRatio="500"/>
  </bookViews>
  <sheets>
    <sheet name="Sheet1" sheetId="1" r:id="rId1"/>
  </sheets>
  <calcPr calcId="140000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1" l="1"/>
  <c r="L4" i="1"/>
  <c r="L5" i="1"/>
  <c r="L7" i="1"/>
  <c r="I4" i="1"/>
  <c r="I5" i="1"/>
  <c r="I7" i="1"/>
  <c r="I3" i="1"/>
</calcChain>
</file>

<file path=xl/sharedStrings.xml><?xml version="1.0" encoding="utf-8"?>
<sst xmlns="http://schemas.openxmlformats.org/spreadsheetml/2006/main" count="36" uniqueCount="26">
  <si>
    <t>Mo</t>
  </si>
  <si>
    <t>Si</t>
  </si>
  <si>
    <t>Mn</t>
  </si>
  <si>
    <t>Ni</t>
  </si>
  <si>
    <t>P</t>
  </si>
  <si>
    <t>Cr</t>
  </si>
  <si>
    <t>black areas</t>
  </si>
  <si>
    <t>average</t>
  </si>
  <si>
    <t>white areas</t>
  </si>
  <si>
    <t>-</t>
  </si>
  <si>
    <t>±0.10</t>
  </si>
  <si>
    <t>±0.12</t>
  </si>
  <si>
    <t>±0.16</t>
  </si>
  <si>
    <t>±0.07</t>
  </si>
  <si>
    <t>max error</t>
  </si>
  <si>
    <t>±0.20</t>
  </si>
  <si>
    <t>±0.13</t>
  </si>
  <si>
    <t>±0.15</t>
  </si>
  <si>
    <t>±0.06</t>
  </si>
  <si>
    <t>±0.08</t>
  </si>
  <si>
    <t>measured in 948 h sample: area 1</t>
  </si>
  <si>
    <t>948h sample: area 2</t>
  </si>
  <si>
    <t>450 h sample</t>
  </si>
  <si>
    <t>black area</t>
  </si>
  <si>
    <t>white area</t>
  </si>
  <si>
    <t xml:space="preserve">just area 1, 948h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</si>
</sst>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scheme val="minor"/>
    </font>
    <font>
      <b/>
      <sz val="12"/>
      <name val="Calibri"/>
      <scheme val="minor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rgb="FFDAEEF3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right"/>
    </xf>
    <xf numFmtId="0" fontId="0" fillId="4" borderId="1" xfId="0" applyFill="1" applyBorder="1"/>
    <xf numFmtId="0" fontId="0" fillId="5" borderId="1" xfId="0" applyFill="1" applyBorder="1"/>
    <xf numFmtId="0" fontId="0" fillId="0" borderId="0" xfId="0" applyBorder="1"/>
    <xf numFmtId="0" fontId="0" fillId="2" borderId="2" xfId="0" applyFill="1" applyBorder="1"/>
    <xf numFmtId="0" fontId="3" fillId="6" borderId="1" xfId="0" applyFont="1" applyFill="1" applyBorder="1"/>
    <xf numFmtId="0" fontId="4" fillId="7" borderId="4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0" fontId="5" fillId="6" borderId="1" xfId="0" applyFont="1" applyFill="1" applyBorder="1" applyAlignment="1">
      <alignment horizontal="center"/>
    </xf>
    <xf numFmtId="2" fontId="4" fillId="7" borderId="0" xfId="0" applyNumberFormat="1" applyFont="1" applyFill="1" applyAlignment="1">
      <alignment horizontal="center"/>
    </xf>
    <xf numFmtId="2" fontId="5" fillId="6" borderId="1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7" fillId="8" borderId="4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7" fillId="9" borderId="4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/>
    <xf numFmtId="0" fontId="0" fillId="2" borderId="4" xfId="0" applyFill="1" applyBorder="1"/>
    <xf numFmtId="0" fontId="0" fillId="3" borderId="1" xfId="0" applyFont="1" applyFill="1" applyBorder="1"/>
    <xf numFmtId="2" fontId="4" fillId="7" borderId="1" xfId="0" applyNumberFormat="1" applyFont="1" applyFill="1" applyBorder="1"/>
    <xf numFmtId="0" fontId="4" fillId="7" borderId="1" xfId="0" applyFont="1" applyFill="1" applyBorder="1" applyAlignment="1">
      <alignment horizont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activeCell="H17" sqref="H17"/>
    </sheetView>
  </sheetViews>
  <sheetFormatPr baseColWidth="10" defaultRowHeight="15" x14ac:dyDescent="0"/>
  <cols>
    <col min="1" max="1" width="4.83203125" customWidth="1"/>
    <col min="5" max="5" width="14.33203125" customWidth="1"/>
    <col min="8" max="8" width="12.5" customWidth="1"/>
    <col min="9" max="9" width="9.83203125" customWidth="1"/>
    <col min="10" max="10" width="8.6640625" customWidth="1"/>
    <col min="11" max="11" width="2.83203125" customWidth="1"/>
    <col min="12" max="12" width="8.6640625" customWidth="1"/>
  </cols>
  <sheetData>
    <row r="1" spans="1:19">
      <c r="B1" s="9" t="s">
        <v>6</v>
      </c>
      <c r="C1" s="10"/>
      <c r="D1" s="10"/>
      <c r="E1" s="10"/>
      <c r="F1" s="10"/>
      <c r="G1" s="10"/>
      <c r="H1" s="11"/>
      <c r="I1" s="16" t="s">
        <v>7</v>
      </c>
      <c r="J1" s="12" t="s">
        <v>14</v>
      </c>
      <c r="K1" s="24"/>
      <c r="L1" s="18" t="s">
        <v>7</v>
      </c>
      <c r="M1" s="12" t="s">
        <v>14</v>
      </c>
      <c r="N1" s="21" t="s">
        <v>8</v>
      </c>
      <c r="O1" s="22"/>
      <c r="P1" s="22"/>
      <c r="Q1" s="22"/>
      <c r="R1" s="22"/>
      <c r="S1" s="23"/>
    </row>
    <row r="2" spans="1:19">
      <c r="A2" s="8" t="s">
        <v>0</v>
      </c>
      <c r="B2" s="4"/>
      <c r="C2" s="4">
        <v>0.62</v>
      </c>
      <c r="D2" s="4"/>
      <c r="E2" s="4">
        <v>0.8</v>
      </c>
      <c r="F2" s="5"/>
      <c r="G2" s="5"/>
      <c r="H2" s="7"/>
      <c r="I2" s="17"/>
      <c r="J2" s="12" t="s">
        <v>15</v>
      </c>
      <c r="K2" s="24"/>
      <c r="L2" s="18" t="s">
        <v>9</v>
      </c>
      <c r="M2" s="12"/>
      <c r="N2" s="2">
        <v>0.76</v>
      </c>
      <c r="O2" s="2"/>
      <c r="P2" s="4"/>
      <c r="Q2" s="4"/>
      <c r="R2" s="4"/>
      <c r="S2" s="4"/>
    </row>
    <row r="3" spans="1:19">
      <c r="A3" s="8" t="s">
        <v>1</v>
      </c>
      <c r="B3" s="4">
        <v>1.41</v>
      </c>
      <c r="C3" s="4">
        <v>1.57</v>
      </c>
      <c r="D3" s="4">
        <v>1.21</v>
      </c>
      <c r="E3" s="4">
        <v>1.77</v>
      </c>
      <c r="F3" s="5">
        <v>1.98</v>
      </c>
      <c r="G3" s="5">
        <v>1.99</v>
      </c>
      <c r="H3" s="2">
        <v>2.02</v>
      </c>
      <c r="I3" s="19">
        <f>AVERAGE(B3:H3)</f>
        <v>1.7071428571428571</v>
      </c>
      <c r="J3" s="12" t="s">
        <v>10</v>
      </c>
      <c r="K3" s="24"/>
      <c r="L3" s="20">
        <f>AVERAGE(N3:S3)</f>
        <v>2.0166666666666671</v>
      </c>
      <c r="M3" s="12" t="s">
        <v>10</v>
      </c>
      <c r="N3" s="2">
        <v>2.08</v>
      </c>
      <c r="O3" s="2">
        <v>2.09</v>
      </c>
      <c r="P3" s="4">
        <v>2.0099999999999998</v>
      </c>
      <c r="Q3" s="4">
        <v>2.12</v>
      </c>
      <c r="R3" s="4">
        <v>1.87</v>
      </c>
      <c r="S3" s="4">
        <v>1.93</v>
      </c>
    </row>
    <row r="4" spans="1:19">
      <c r="A4" s="8" t="s">
        <v>2</v>
      </c>
      <c r="B4" s="4">
        <v>2.17</v>
      </c>
      <c r="C4" s="4">
        <v>2.1</v>
      </c>
      <c r="D4" s="4">
        <v>2.19</v>
      </c>
      <c r="E4" s="4">
        <v>2.2599999999999998</v>
      </c>
      <c r="F4" s="5">
        <v>2.16</v>
      </c>
      <c r="G4" s="5">
        <v>2.08</v>
      </c>
      <c r="H4" s="2">
        <v>1.94</v>
      </c>
      <c r="I4" s="19">
        <f>AVERAGE(B4:H4)</f>
        <v>2.1285714285714286</v>
      </c>
      <c r="J4" s="12" t="s">
        <v>16</v>
      </c>
      <c r="K4" s="24"/>
      <c r="L4" s="20">
        <f>AVERAGE(N4:S4)</f>
        <v>2.23</v>
      </c>
      <c r="M4" s="12" t="s">
        <v>11</v>
      </c>
      <c r="N4" s="2">
        <v>2.2599999999999998</v>
      </c>
      <c r="O4" s="2">
        <v>2.33</v>
      </c>
      <c r="P4" s="4">
        <v>2.11</v>
      </c>
      <c r="Q4" s="4">
        <v>2.27</v>
      </c>
      <c r="R4" s="4">
        <v>2.09</v>
      </c>
      <c r="S4" s="4">
        <v>2.3199999999999998</v>
      </c>
    </row>
    <row r="5" spans="1:19">
      <c r="A5" s="8" t="s">
        <v>3</v>
      </c>
      <c r="B5" s="4">
        <v>0.89</v>
      </c>
      <c r="C5" s="4">
        <v>0.85</v>
      </c>
      <c r="D5" s="4">
        <v>0.99</v>
      </c>
      <c r="E5" s="4">
        <v>0.93</v>
      </c>
      <c r="F5" s="5">
        <v>0.95</v>
      </c>
      <c r="G5" s="5">
        <v>1.22</v>
      </c>
      <c r="H5" s="2">
        <v>0.99</v>
      </c>
      <c r="I5" s="19">
        <f>AVERAGE(B5:H5)</f>
        <v>0.97428571428571431</v>
      </c>
      <c r="J5" s="12" t="s">
        <v>17</v>
      </c>
      <c r="K5" s="24"/>
      <c r="L5" s="20">
        <f>AVERAGE(N5:S5)</f>
        <v>0.99500000000000011</v>
      </c>
      <c r="M5" s="12" t="s">
        <v>12</v>
      </c>
      <c r="N5" s="2">
        <v>0.98</v>
      </c>
      <c r="O5" s="2">
        <v>0.91</v>
      </c>
      <c r="P5" s="4">
        <v>1.17</v>
      </c>
      <c r="Q5" s="4">
        <v>1.06</v>
      </c>
      <c r="R5" s="4">
        <v>0.91</v>
      </c>
      <c r="S5" s="4">
        <v>0.94</v>
      </c>
    </row>
    <row r="6" spans="1:19">
      <c r="A6" s="8" t="s">
        <v>4</v>
      </c>
      <c r="B6" s="4">
        <v>0.22</v>
      </c>
      <c r="C6" s="4"/>
      <c r="D6" s="4"/>
      <c r="E6" s="4"/>
      <c r="F6" s="5"/>
      <c r="G6" s="5"/>
      <c r="H6" s="2"/>
      <c r="I6" s="19"/>
      <c r="J6" s="12" t="s">
        <v>18</v>
      </c>
      <c r="K6" s="24"/>
      <c r="L6" s="20"/>
      <c r="M6" s="12"/>
      <c r="N6" s="2"/>
      <c r="O6" s="2"/>
      <c r="P6" s="4"/>
      <c r="Q6" s="4"/>
      <c r="R6" s="4"/>
      <c r="S6" s="4"/>
    </row>
    <row r="7" spans="1:19">
      <c r="A7" s="8" t="s">
        <v>5</v>
      </c>
      <c r="B7" s="4">
        <v>0.3</v>
      </c>
      <c r="C7" s="4">
        <v>0.28000000000000003</v>
      </c>
      <c r="D7" s="4">
        <v>0.38</v>
      </c>
      <c r="E7" s="4">
        <v>0.37</v>
      </c>
      <c r="F7" s="5"/>
      <c r="G7" s="5">
        <v>0.27</v>
      </c>
      <c r="H7" s="2">
        <v>0.22</v>
      </c>
      <c r="I7" s="19">
        <f>AVERAGE(B7:H7)</f>
        <v>0.30333333333333334</v>
      </c>
      <c r="J7" s="12" t="s">
        <v>19</v>
      </c>
      <c r="K7" s="24"/>
      <c r="L7" s="20">
        <f>AVERAGE(N7:S7)</f>
        <v>0.29249999999999998</v>
      </c>
      <c r="M7" s="12" t="s">
        <v>13</v>
      </c>
      <c r="N7" s="2">
        <v>0.37</v>
      </c>
      <c r="O7" s="2">
        <v>0.28000000000000003</v>
      </c>
      <c r="P7" s="4">
        <v>0.3</v>
      </c>
      <c r="Q7" s="4">
        <v>0.22</v>
      </c>
      <c r="R7" s="4"/>
      <c r="S7" s="4"/>
    </row>
    <row r="8" spans="1:19">
      <c r="B8" s="13" t="s">
        <v>20</v>
      </c>
      <c r="C8" s="13"/>
      <c r="D8" s="13"/>
      <c r="E8" s="13"/>
      <c r="F8" s="14" t="s">
        <v>21</v>
      </c>
      <c r="G8" s="14"/>
      <c r="H8" s="15" t="s">
        <v>22</v>
      </c>
      <c r="K8" s="6"/>
      <c r="N8" s="25" t="s">
        <v>22</v>
      </c>
      <c r="O8" s="26"/>
      <c r="P8" s="28" t="s">
        <v>20</v>
      </c>
      <c r="Q8" s="27"/>
      <c r="R8" s="27"/>
      <c r="S8" s="29"/>
    </row>
    <row r="11" spans="1:19">
      <c r="N11" s="30"/>
      <c r="O11" s="30"/>
      <c r="P11" s="30"/>
      <c r="Q11" s="30"/>
      <c r="R11" s="30"/>
      <c r="S11" s="30"/>
    </row>
    <row r="12" spans="1:19">
      <c r="N12" s="31"/>
      <c r="O12" s="31"/>
      <c r="P12" s="31"/>
      <c r="Q12" s="31"/>
      <c r="R12" s="31"/>
      <c r="S12" s="31"/>
    </row>
    <row r="13" spans="1:19">
      <c r="N13" s="30"/>
      <c r="O13" s="30"/>
      <c r="P13" s="30"/>
      <c r="Q13" s="30"/>
      <c r="R13" s="30"/>
      <c r="S13" s="30"/>
    </row>
    <row r="14" spans="1:19">
      <c r="N14" s="30"/>
      <c r="O14" s="30"/>
      <c r="P14" s="30"/>
      <c r="Q14" s="30"/>
      <c r="R14" s="30"/>
      <c r="S14" s="30"/>
    </row>
    <row r="15" spans="1:19">
      <c r="N15" s="30"/>
      <c r="O15" s="30"/>
      <c r="P15" s="30"/>
      <c r="Q15" s="30"/>
      <c r="R15" s="30"/>
      <c r="S15" s="30"/>
    </row>
    <row r="16" spans="1:19">
      <c r="P16" s="6"/>
      <c r="Q16" s="6"/>
      <c r="R16" s="6"/>
      <c r="S16" s="6"/>
    </row>
    <row r="17" spans="4:19">
      <c r="E17" s="35" t="s">
        <v>23</v>
      </c>
      <c r="F17" s="1" t="s">
        <v>24</v>
      </c>
      <c r="P17" s="6"/>
      <c r="Q17" s="6"/>
      <c r="R17" s="6"/>
      <c r="S17" s="6"/>
    </row>
    <row r="18" spans="4:19">
      <c r="E18" s="13" t="s">
        <v>25</v>
      </c>
      <c r="F18" s="13"/>
      <c r="P18" s="6"/>
      <c r="Q18" s="6"/>
      <c r="R18" s="6"/>
      <c r="S18" s="6"/>
    </row>
    <row r="19" spans="4:19">
      <c r="D19" s="32" t="s">
        <v>1</v>
      </c>
      <c r="E19" s="34">
        <v>1.4899999999999998</v>
      </c>
      <c r="F19" s="33">
        <v>1.9824999999999999</v>
      </c>
      <c r="N19" s="3"/>
    </row>
    <row r="20" spans="4:19">
      <c r="D20" s="32" t="s">
        <v>2</v>
      </c>
      <c r="E20" s="34">
        <v>2.1799999999999997</v>
      </c>
      <c r="F20" s="33">
        <v>2.1974999999999998</v>
      </c>
      <c r="G20" s="3"/>
    </row>
    <row r="21" spans="4:19">
      <c r="D21" s="32" t="s">
        <v>3</v>
      </c>
      <c r="E21" s="34">
        <v>0.91500000000000004</v>
      </c>
      <c r="F21" s="33">
        <v>1.02</v>
      </c>
    </row>
    <row r="22" spans="4:19">
      <c r="D22" s="32" t="s">
        <v>4</v>
      </c>
      <c r="E22" s="34"/>
      <c r="F22" s="33"/>
    </row>
    <row r="23" spans="4:19">
      <c r="D23" s="32" t="s">
        <v>5</v>
      </c>
      <c r="E23" s="34">
        <v>0.33250000000000002</v>
      </c>
      <c r="F23" s="33">
        <v>0.26</v>
      </c>
    </row>
  </sheetData>
  <mergeCells count="7">
    <mergeCell ref="E18:F18"/>
    <mergeCell ref="N1:S1"/>
    <mergeCell ref="B8:E8"/>
    <mergeCell ref="F8:G8"/>
    <mergeCell ref="B1:H1"/>
    <mergeCell ref="N8:O8"/>
    <mergeCell ref="P8:S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Wilberth Solano</dc:creator>
  <cp:lastModifiedBy>Wilberth Solano</cp:lastModifiedBy>
  <dcterms:created xsi:type="dcterms:W3CDTF">2014-06-27T16:55:58Z</dcterms:created>
  <dcterms:modified xsi:type="dcterms:W3CDTF">2014-07-30T10:24:55Z</dcterms:modified>
</cp:coreProperties>
</file>